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<sst xmlns="http://schemas.openxmlformats.org/spreadsheetml/2006/main" count="28" uniqueCount="28">
  <si>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Прогноз расходов бюджета  </t>
  </si>
  <si>
    <t xml:space="preserve"> Белорецкий район на 2016 год и на плановый период 2017-2018 годов</t>
  </si>
  <si>
    <t>(тыс. руб.)</t>
  </si>
  <si>
    <t>Показатели</t>
  </si>
  <si>
    <t>годы</t>
  </si>
  <si>
    <t xml:space="preserve">    Расходы – всего:</t>
  </si>
  <si>
    <t>в том числе:</t>
  </si>
  <si>
    <r>
      <t xml:space="preserve">   1.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Общегосударственные вопросы (управление) – всего:</t>
    </r>
  </si>
  <si>
    <t>в том числе:  оплата труда</t>
  </si>
  <si>
    <t xml:space="preserve">                начисления на оплату труда-30,2 %</t>
  </si>
  <si>
    <t xml:space="preserve">                коммунальные услуги</t>
  </si>
  <si>
    <r>
      <t xml:space="preserve">            </t>
    </r>
    <r>
      <rPr>
        <sz val="12"/>
        <rFont val="Times New Roman"/>
        <family val="1"/>
      </rPr>
      <t xml:space="preserve">    другие расходы</t>
    </r>
  </si>
  <si>
    <t>1.1 Резервный фонд</t>
  </si>
  <si>
    <t>2.Содержание пожарной охраны</t>
  </si>
  <si>
    <t>в т.ч. - На выплату пенсий муниципальным служащим</t>
  </si>
  <si>
    <t xml:space="preserve">         - прочие безвозмездные перечисления</t>
  </si>
  <si>
    <t>Кроме того:</t>
  </si>
  <si>
    <t>Субвенция из федерального бюджета на осуществление полномочий по первичному воинскому учету</t>
  </si>
  <si>
    <t>Иные межбюджетные трансферты из бюджета РБ на благоустройство территорий населенных пунктов и дорожную деятельность:</t>
  </si>
  <si>
    <t>в том числе: дорожная деятельность</t>
  </si>
  <si>
    <t>благоустройство</t>
  </si>
  <si>
    <t>Условно утвержденные расходы</t>
  </si>
  <si>
    <t>3.Другие расходы ( ЖКХ- капремонт жилфонда, благоустройство, проектные работы, капвложения и т.д., дорожное хозяйство) )</t>
  </si>
  <si>
    <t>4.Расходы в области земельных отношений</t>
  </si>
  <si>
    <t>5.Возмещение разницы в ценах на топливо</t>
  </si>
  <si>
    <t>6. Физкультура и спорт</t>
  </si>
  <si>
    <t>7. Иные межбюджетные трансферты в бюджет муниципального района</t>
  </si>
  <si>
    <t xml:space="preserve">сельского поселения Железнодорожный сельсовет муниципального района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</si>
</sst>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2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172" fontId="3" fillId="0" borderId="11" xfId="0" applyNumberFormat="1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72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0" borderId="11" xfId="0" applyFont="1" applyBorder="1" applyAlignment="1">
      <alignment horizontal="right" wrapText="1"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2" fontId="2" fillId="0" borderId="11" xfId="0" applyNumberFormat="1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zoomScale="75" zoomScaleNormal="75" zoomScalePageLayoutView="0" workbookViewId="0" topLeftCell="A1">
      <selection activeCell="E18" sqref="E18"/>
    </sheetView>
  </sheetViews>
  <sheetFormatPr defaultColWidth="9.00390625" defaultRowHeight="12.75"/>
  <cols>
    <col min="1" max="1" width="45.625" style="0" customWidth="1"/>
    <col min="2" max="2" width="12.625" style="0" customWidth="1"/>
    <col min="3" max="4" width="11.125" style="0" customWidth="1"/>
  </cols>
  <sheetData>
    <row r="2" spans="1:4" ht="18.75">
      <c r="A2" s="22" t="s">
        <v>0</v>
      </c>
      <c r="B2" s="23"/>
      <c r="C2" s="23"/>
      <c r="D2" s="23"/>
    </row>
    <row r="3" spans="1:4" ht="18.75">
      <c r="A3" s="22" t="s">
        <v>27</v>
      </c>
      <c r="B3" s="23"/>
      <c r="C3" s="23"/>
      <c r="D3" s="23"/>
    </row>
    <row r="4" spans="1:4" ht="18.75">
      <c r="A4" s="22" t="s">
        <v>1</v>
      </c>
      <c r="B4" s="23"/>
      <c r="C4" s="23"/>
      <c r="D4" s="23"/>
    </row>
    <row r="6" spans="2:4" ht="12.75">
      <c r="B6" s="1"/>
      <c r="D6" s="1" t="s">
        <v>2</v>
      </c>
    </row>
    <row r="7" spans="1:6" ht="15.75">
      <c r="A7" s="18" t="s">
        <v>3</v>
      </c>
      <c r="B7" s="19" t="s">
        <v>4</v>
      </c>
      <c r="C7" s="16"/>
      <c r="D7" s="17"/>
      <c r="E7" s="16"/>
      <c r="F7" s="17"/>
    </row>
    <row r="8" spans="1:6" ht="15.75">
      <c r="A8" s="2">
        <v>1</v>
      </c>
      <c r="B8" s="3">
        <v>2016</v>
      </c>
      <c r="C8" s="3">
        <v>2017</v>
      </c>
      <c r="D8" s="3">
        <v>2018</v>
      </c>
      <c r="E8" s="3"/>
      <c r="F8" s="3"/>
    </row>
    <row r="9" spans="1:6" ht="16.5" customHeight="1">
      <c r="A9" s="4" t="s">
        <v>5</v>
      </c>
      <c r="B9" s="20">
        <f>B11+B16+B17+B18+B19+B20+B21+B25+B30+B22</f>
        <v>3970.2999999999997</v>
      </c>
      <c r="C9" s="20">
        <f>C11+C16+C17+C18+C19+C20+C21+C25+C30+C22</f>
        <v>3808.9</v>
      </c>
      <c r="D9" s="20">
        <f>D11+D16+D17+D18+D19+D20+D21+D25+D30+D22</f>
        <v>3808.8999999999996</v>
      </c>
      <c r="E9" s="20"/>
      <c r="F9" s="20"/>
    </row>
    <row r="10" spans="1:6" ht="15.75">
      <c r="A10" s="5" t="s">
        <v>6</v>
      </c>
      <c r="B10" s="6"/>
      <c r="C10" s="6"/>
      <c r="D10" s="6"/>
      <c r="E10" s="6"/>
      <c r="F10" s="6"/>
    </row>
    <row r="11" spans="1:6" ht="31.5">
      <c r="A11" s="5" t="s">
        <v>7</v>
      </c>
      <c r="B11" s="7">
        <f>B12+B13+B14+B15</f>
        <v>1789.4</v>
      </c>
      <c r="C11" s="7">
        <f>C12+C13+C14+C15</f>
        <v>1789.4</v>
      </c>
      <c r="D11" s="7">
        <f>D12+D13+D14+D15</f>
        <v>1789.4</v>
      </c>
      <c r="E11" s="7"/>
      <c r="F11" s="7"/>
    </row>
    <row r="12" spans="1:6" ht="15.75">
      <c r="A12" s="8" t="s">
        <v>8</v>
      </c>
      <c r="B12" s="9">
        <v>1008.8</v>
      </c>
      <c r="C12" s="9">
        <v>1008.8</v>
      </c>
      <c r="D12" s="9">
        <v>1008.8</v>
      </c>
      <c r="E12" s="9"/>
      <c r="F12" s="9"/>
    </row>
    <row r="13" spans="1:6" ht="31.5">
      <c r="A13" s="8" t="s">
        <v>9</v>
      </c>
      <c r="B13" s="9">
        <v>304.6</v>
      </c>
      <c r="C13" s="9">
        <v>304.6</v>
      </c>
      <c r="D13" s="9">
        <v>304.6</v>
      </c>
      <c r="E13" s="9"/>
      <c r="F13" s="9"/>
    </row>
    <row r="14" spans="1:6" ht="15.75">
      <c r="A14" s="8" t="s">
        <v>10</v>
      </c>
      <c r="B14" s="9">
        <v>1</v>
      </c>
      <c r="C14" s="9">
        <v>1</v>
      </c>
      <c r="D14" s="9">
        <v>1</v>
      </c>
      <c r="E14" s="9"/>
      <c r="F14" s="9"/>
    </row>
    <row r="15" spans="1:6" ht="15.75">
      <c r="A15" s="4" t="s">
        <v>11</v>
      </c>
      <c r="B15" s="9">
        <v>475</v>
      </c>
      <c r="C15" s="9">
        <v>475</v>
      </c>
      <c r="D15" s="9">
        <v>475</v>
      </c>
      <c r="E15" s="9"/>
      <c r="F15" s="9"/>
    </row>
    <row r="16" spans="1:6" ht="15.75">
      <c r="A16" s="4" t="s">
        <v>12</v>
      </c>
      <c r="B16" s="7">
        <v>70</v>
      </c>
      <c r="C16" s="7">
        <v>70</v>
      </c>
      <c r="D16" s="7">
        <v>70</v>
      </c>
      <c r="E16" s="7"/>
      <c r="F16" s="7"/>
    </row>
    <row r="17" spans="1:6" ht="15.75">
      <c r="A17" s="4" t="s">
        <v>13</v>
      </c>
      <c r="B17" s="7">
        <v>0</v>
      </c>
      <c r="C17" s="7">
        <v>0</v>
      </c>
      <c r="D17" s="7">
        <v>0</v>
      </c>
      <c r="E17" s="7"/>
      <c r="F17" s="7"/>
    </row>
    <row r="18" spans="1:6" ht="63">
      <c r="A18" s="4" t="s">
        <v>22</v>
      </c>
      <c r="B18" s="7">
        <v>1174.3</v>
      </c>
      <c r="C18" s="7">
        <v>1254</v>
      </c>
      <c r="D18" s="7">
        <v>1173.8</v>
      </c>
      <c r="E18" s="7"/>
      <c r="F18" s="7"/>
    </row>
    <row r="19" spans="1:6" ht="31.5">
      <c r="A19" s="4" t="s">
        <v>23</v>
      </c>
      <c r="B19" s="7">
        <v>160</v>
      </c>
      <c r="C19" s="7"/>
      <c r="D19" s="7"/>
      <c r="E19" s="7"/>
      <c r="F19" s="7"/>
    </row>
    <row r="20" spans="1:6" ht="31.5">
      <c r="A20" s="4" t="s">
        <v>24</v>
      </c>
      <c r="B20" s="7">
        <v>0</v>
      </c>
      <c r="C20" s="7">
        <v>0</v>
      </c>
      <c r="D20" s="7">
        <v>0</v>
      </c>
      <c r="E20" s="7"/>
      <c r="F20" s="7"/>
    </row>
    <row r="21" spans="1:6" ht="15.75">
      <c r="A21" s="4" t="s">
        <v>25</v>
      </c>
      <c r="B21" s="7">
        <v>15.2</v>
      </c>
      <c r="C21" s="7">
        <v>15.2</v>
      </c>
      <c r="D21" s="7">
        <v>15.2</v>
      </c>
      <c r="E21" s="7"/>
      <c r="F21" s="7"/>
    </row>
    <row r="22" spans="1:6" ht="31.5">
      <c r="A22" s="4" t="s">
        <v>26</v>
      </c>
      <c r="B22" s="7">
        <f>B23+B24</f>
        <v>0</v>
      </c>
      <c r="C22" s="7">
        <f>C23+C24</f>
        <v>0</v>
      </c>
      <c r="D22" s="7">
        <f>D23+D24</f>
        <v>0</v>
      </c>
      <c r="E22" s="7"/>
      <c r="F22" s="7"/>
    </row>
    <row r="23" spans="1:6" ht="15.75">
      <c r="A23" s="10" t="s">
        <v>14</v>
      </c>
      <c r="B23" s="21">
        <v>0</v>
      </c>
      <c r="C23" s="21">
        <v>0</v>
      </c>
      <c r="D23" s="21">
        <v>0</v>
      </c>
      <c r="E23" s="21"/>
      <c r="F23" s="21"/>
    </row>
    <row r="24" spans="1:6" ht="15.75">
      <c r="A24" s="10" t="s">
        <v>15</v>
      </c>
      <c r="B24" s="9"/>
      <c r="C24" s="9"/>
      <c r="D24" s="9"/>
      <c r="E24" s="9"/>
      <c r="F24" s="9"/>
    </row>
    <row r="25" spans="1:6" ht="15.75">
      <c r="A25" s="4" t="s">
        <v>16</v>
      </c>
      <c r="B25" s="7">
        <f>B26+B27</f>
        <v>761.4</v>
      </c>
      <c r="C25" s="7">
        <f>C26+C27</f>
        <v>600</v>
      </c>
      <c r="D25" s="7">
        <f>D26+D27</f>
        <v>600</v>
      </c>
      <c r="E25" s="7"/>
      <c r="F25" s="7"/>
    </row>
    <row r="26" spans="1:6" ht="47.25">
      <c r="A26" s="11" t="s">
        <v>17</v>
      </c>
      <c r="B26" s="21">
        <v>161.4</v>
      </c>
      <c r="C26" s="21"/>
      <c r="D26" s="21"/>
      <c r="E26" s="21"/>
      <c r="F26" s="21"/>
    </row>
    <row r="27" spans="1:6" ht="63">
      <c r="A27" s="12" t="s">
        <v>18</v>
      </c>
      <c r="B27" s="21">
        <f>SUM(B28:B29)</f>
        <v>600</v>
      </c>
      <c r="C27" s="21">
        <f>SUM(C28:C29)</f>
        <v>600</v>
      </c>
      <c r="D27" s="21">
        <f>SUM(D28:D29)</f>
        <v>600</v>
      </c>
      <c r="E27" s="21"/>
      <c r="F27" s="21"/>
    </row>
    <row r="28" spans="1:6" ht="15.75">
      <c r="A28" s="13" t="s">
        <v>19</v>
      </c>
      <c r="B28" s="21">
        <v>400</v>
      </c>
      <c r="C28" s="21">
        <v>400</v>
      </c>
      <c r="D28" s="21">
        <v>400</v>
      </c>
      <c r="E28" s="21"/>
      <c r="F28" s="21"/>
    </row>
    <row r="29" spans="1:6" ht="15.75">
      <c r="A29" s="13" t="s">
        <v>20</v>
      </c>
      <c r="B29" s="21">
        <v>200</v>
      </c>
      <c r="C29" s="21">
        <v>200</v>
      </c>
      <c r="D29" s="21">
        <v>200</v>
      </c>
      <c r="E29" s="21"/>
      <c r="F29" s="21"/>
    </row>
    <row r="30" spans="1:6" ht="15.75">
      <c r="A30" s="12" t="s">
        <v>21</v>
      </c>
      <c r="B30" s="20">
        <v>0</v>
      </c>
      <c r="C30" s="20">
        <v>80.3</v>
      </c>
      <c r="D30" s="20">
        <v>160.5</v>
      </c>
      <c r="E30" s="20"/>
      <c r="F30" s="20"/>
    </row>
    <row r="31" spans="2:5" ht="18">
      <c r="B31" s="14"/>
      <c r="C31" s="14"/>
      <c r="E31" s="14"/>
    </row>
    <row r="33" spans="1:2" ht="18.75">
      <c r="A33" s="15"/>
      <c r="B33" s="15"/>
    </row>
    <row r="34" spans="1:5" ht="18.75">
      <c r="A34" s="15"/>
      <c r="B34" s="15"/>
      <c r="C34" s="15"/>
      <c r="E34" s="15"/>
    </row>
  </sheetData>
  <sheetProtection/>
  <mergeCells count="3"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Администрации МР Белорецкий район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Нугманова А.Р.</dc:creator>
  <cp:keywords/>
  <dc:description/>
  <cp:lastModifiedBy>Борис</cp:lastModifiedBy>
  <cp:lastPrinted>2016-01-20T06:31:53Z</cp:lastPrinted>
  <dcterms:created xsi:type="dcterms:W3CDTF">2015-11-26T11:03:21Z</dcterms:created>
  <dcterms:modified xsi:type="dcterms:W3CDTF">2016-03-12T12:20:48Z</dcterms:modified>
  <cp:category/>
  <cp:version/>
  <cp:contentType/>
  <cp:contentStatus/>
</cp:coreProperties>
</file>